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ict" ContentType="image/pi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I Transparentnost\2026\"/>
    </mc:Choice>
  </mc:AlternateContent>
  <xr:revisionPtr revIDLastSave="0" documentId="13_ncr:1_{31D5413D-DF82-4E4C-8521-5ABD41B91551}" xr6:coauthVersionLast="47" xr6:coauthVersionMax="47" xr10:uidLastSave="{00000000-0000-0000-0000-000000000000}"/>
  <bookViews>
    <workbookView xWindow="630" yWindow="2295" windowWidth="37770" windowHeight="18705" xr2:uid="{00000000-000D-0000-FFFF-FFFF00000000}"/>
  </bookViews>
  <sheets>
    <sheet name="Izvještaj" sheetId="1" r:id="rId1"/>
  </sheets>
  <calcPr calcId="191029"/>
</workbook>
</file>

<file path=xl/calcChain.xml><?xml version="1.0" encoding="utf-8"?>
<calcChain xmlns="http://schemas.openxmlformats.org/spreadsheetml/2006/main">
  <c r="G94" i="1" l="1"/>
</calcChain>
</file>

<file path=xl/sharedStrings.xml><?xml version="1.0" encoding="utf-8"?>
<sst xmlns="http://schemas.openxmlformats.org/spreadsheetml/2006/main" count="482" uniqueCount="265">
  <si>
    <t>PREGLED PLAĆANJA RAČUNA</t>
  </si>
  <si>
    <t>OD DATUMA PLAĆANJA=01.08.2026</t>
  </si>
  <si>
    <t>DO DATUMA PLAĆANJA=31.08.2026</t>
  </si>
  <si>
    <t>KUPCI/DOBAVLJAČI=D</t>
  </si>
  <si>
    <t>DATUM PLAĆANJA</t>
  </si>
  <si>
    <t>BROJ DOKUMENTA</t>
  </si>
  <si>
    <t>NAZIV PRIMATELJA</t>
  </si>
  <si>
    <t>OIB PRIMATELJA</t>
  </si>
  <si>
    <t>MJESTO SJEDIŠTA PRIMATELJA</t>
  </si>
  <si>
    <t>OPIS PLAĆANJA</t>
  </si>
  <si>
    <t>IZNOS PLAĆANJA</t>
  </si>
  <si>
    <t>03.08.2026</t>
  </si>
  <si>
    <t>2129-T1-1</t>
  </si>
  <si>
    <t>NM Promet d.o.o.</t>
  </si>
  <si>
    <t>21492393582</t>
  </si>
  <si>
    <t>44330 NOVSKA</t>
  </si>
  <si>
    <t>Materijal i dijelovi za tekuće i investicijsko održavan</t>
  </si>
  <si>
    <t>04.08.2026</t>
  </si>
  <si>
    <t>7009472/500/70</t>
  </si>
  <si>
    <t>Studentski centar u Osijeku sveučilište J.J.Strossmayer</t>
  </si>
  <si>
    <t>90017453174</t>
  </si>
  <si>
    <t>31000 OSIJEK</t>
  </si>
  <si>
    <t>Intelektualne i osobne usluge</t>
  </si>
  <si>
    <t>26124619-STSE-23</t>
  </si>
  <si>
    <t>Studentski centar Zagreb</t>
  </si>
  <si>
    <t>22597784145</t>
  </si>
  <si>
    <t>10000 ZAGREB</t>
  </si>
  <si>
    <t>07.08.2026</t>
  </si>
  <si>
    <t>23237-1-1</t>
  </si>
  <si>
    <t>Agronom d.o.o.</t>
  </si>
  <si>
    <t>67793044823</t>
  </si>
  <si>
    <t>34000 POŽEGA</t>
  </si>
  <si>
    <t>Usluge tekućeg i investicijskog održavanja</t>
  </si>
  <si>
    <t>1914/1/1</t>
  </si>
  <si>
    <t>Auto kuća CINDRIĆ d.o.o.</t>
  </si>
  <si>
    <t>16257582637</t>
  </si>
  <si>
    <t>44000 SISAK</t>
  </si>
  <si>
    <t>145/1/1</t>
  </si>
  <si>
    <t>BAJKRA d.o.o.</t>
  </si>
  <si>
    <t>84982227786</t>
  </si>
  <si>
    <t>49000 Krapina</t>
  </si>
  <si>
    <t>Rashodi za materijal i energiju</t>
  </si>
  <si>
    <t>751/IFA/6</t>
  </si>
  <si>
    <t>DIRECTA D.O.O. ZA USLUGE I TRGOVINU</t>
  </si>
  <si>
    <t>05717353628</t>
  </si>
  <si>
    <t>40000 PRIBISLAVEC</t>
  </si>
  <si>
    <t>Gavranović zajednički trg.-uslužni obrt</t>
  </si>
  <si>
    <t>10920-10-3126</t>
  </si>
  <si>
    <t>Gospodarenje otpadom Sisak d.o.o.</t>
  </si>
  <si>
    <t>25388753075</t>
  </si>
  <si>
    <t>44000 Sisak</t>
  </si>
  <si>
    <t>Komunalne usluge</t>
  </si>
  <si>
    <t>12425-92003-2</t>
  </si>
  <si>
    <t>Hrvatska pošta</t>
  </si>
  <si>
    <t>87311810356</t>
  </si>
  <si>
    <t>10000 Zagreb</t>
  </si>
  <si>
    <t>Usluge telefona, pošte i prijevoza</t>
  </si>
  <si>
    <t>331501-BIL1-008</t>
  </si>
  <si>
    <t>Hrvatski Telekom d.d.</t>
  </si>
  <si>
    <t>81793146560</t>
  </si>
  <si>
    <t>326102-BIL1-008</t>
  </si>
  <si>
    <t>442566-BIL1-002</t>
  </si>
  <si>
    <t>327782-BIL1-008</t>
  </si>
  <si>
    <t>328681-BIL1-008</t>
  </si>
  <si>
    <t>330385-BIL1-008</t>
  </si>
  <si>
    <t>129292/INA/1</t>
  </si>
  <si>
    <t>INA - INDUSTRIJA NAFTE D.D.</t>
  </si>
  <si>
    <t>27759560625</t>
  </si>
  <si>
    <t>Zakupnine i najamnine</t>
  </si>
  <si>
    <t>174573/IK/1</t>
  </si>
  <si>
    <t>INA kartica</t>
  </si>
  <si>
    <t>Energija</t>
  </si>
  <si>
    <t>Jukić obrt za promidžbu i usluge</t>
  </si>
  <si>
    <t>Usluge promidžbe i informiranja</t>
  </si>
  <si>
    <t>1989529/K01/210RAC</t>
  </si>
  <si>
    <t>Komunalni servisi</t>
  </si>
  <si>
    <t>36102170664</t>
  </si>
  <si>
    <t>44324 Jasenovac</t>
  </si>
  <si>
    <t>1266-10-3126</t>
  </si>
  <si>
    <t>Komunalni servisi Popovača d.o.o.</t>
  </si>
  <si>
    <t>70710430454</t>
  </si>
  <si>
    <t>44317 POPOVAČA</t>
  </si>
  <si>
    <t>441/1/1</t>
  </si>
  <si>
    <t>Korina proizvodnja</t>
  </si>
  <si>
    <t>49172896305</t>
  </si>
  <si>
    <t>44330 Novska</t>
  </si>
  <si>
    <t>Materijal i sirovine</t>
  </si>
  <si>
    <t>1126/6/1</t>
  </si>
  <si>
    <t>Ljiljan S</t>
  </si>
  <si>
    <t>32056006555</t>
  </si>
  <si>
    <t>44320 Kutina</t>
  </si>
  <si>
    <t>26000768-001-20</t>
  </si>
  <si>
    <t>Login d.o.o.</t>
  </si>
  <si>
    <t>38862460256</t>
  </si>
  <si>
    <t>51000 Rijeka</t>
  </si>
  <si>
    <t>Računalne usluge</t>
  </si>
  <si>
    <t>2338-404-2</t>
  </si>
  <si>
    <t>Nexi Croatia d.o.o.</t>
  </si>
  <si>
    <t>63558150971</t>
  </si>
  <si>
    <t>499-100-3000</t>
  </si>
  <si>
    <t>Projekt jednako razvoj d.o.o.</t>
  </si>
  <si>
    <t>09575099931</t>
  </si>
  <si>
    <t>132-1-3</t>
  </si>
  <si>
    <t>Radio postaja Novska d.o.o.</t>
  </si>
  <si>
    <t>29704936502</t>
  </si>
  <si>
    <t>1995-1-1</t>
  </si>
  <si>
    <t>Telmatix</t>
  </si>
  <si>
    <t>17574253502</t>
  </si>
  <si>
    <t>347/101/1</t>
  </si>
  <si>
    <t>Termas, trgovački obrt vl Renata Šavrlju</t>
  </si>
  <si>
    <t>57268031436</t>
  </si>
  <si>
    <t>332/101/1</t>
  </si>
  <si>
    <t>Sitni inventar i auto gume</t>
  </si>
  <si>
    <t>472-3-4</t>
  </si>
  <si>
    <t>TIP Kutina</t>
  </si>
  <si>
    <t>79629648684</t>
  </si>
  <si>
    <t>Uredski materijal i ostali materijalni rashodi</t>
  </si>
  <si>
    <t>Tiskara Grafotisak</t>
  </si>
  <si>
    <t>Tradicije Čigoč Ugostiteljski obrt</t>
  </si>
  <si>
    <t>Trgovina Tišler</t>
  </si>
  <si>
    <t>10.08.2026</t>
  </si>
  <si>
    <t>Allegro, obrt za kreativne, umjetničke i zabavne djelat</t>
  </si>
  <si>
    <t>4045556344-202608-0</t>
  </si>
  <si>
    <t>HRVATSKA RADIOTELEVIZIJA</t>
  </si>
  <si>
    <t>68419124305</t>
  </si>
  <si>
    <t>Pristojbe i naknade</t>
  </si>
  <si>
    <t>7-1</t>
  </si>
  <si>
    <t>HUKA</t>
  </si>
  <si>
    <t>98033291867</t>
  </si>
  <si>
    <t>26014125/MT0157/6</t>
  </si>
  <si>
    <t>Narodne novine</t>
  </si>
  <si>
    <t>64546066176</t>
  </si>
  <si>
    <t>3/1/1</t>
  </si>
  <si>
    <t>OPG Rahela Grgić</t>
  </si>
  <si>
    <t>36824208023</t>
  </si>
  <si>
    <t>44203 GUŠĆE</t>
  </si>
  <si>
    <t>204924-1-1_20260186538</t>
  </si>
  <si>
    <t>OTP Leasing d.d.</t>
  </si>
  <si>
    <t>23780250353</t>
  </si>
  <si>
    <t>498875/7/1/2026</t>
  </si>
  <si>
    <t>Privredna banka Zagreb</t>
  </si>
  <si>
    <t>02535697732</t>
  </si>
  <si>
    <t>Bankarske usluge i usluge platnog prometa</t>
  </si>
  <si>
    <t>25.08.2026</t>
  </si>
  <si>
    <t>9596/V649/10206</t>
  </si>
  <si>
    <t>JYSK D.O.O.</t>
  </si>
  <si>
    <t>64729046835</t>
  </si>
  <si>
    <t>171659/1829/1</t>
  </si>
  <si>
    <t>Tedi Poslovanje d.o.o.</t>
  </si>
  <si>
    <t>05614216244</t>
  </si>
  <si>
    <t>44320 KUTINA</t>
  </si>
  <si>
    <t>27.08.2026</t>
  </si>
  <si>
    <t>65-1-1</t>
  </si>
  <si>
    <t>AI POWER D.O.O. ZA RAČUNALNO PROGRAMIRANJE I USLUGE</t>
  </si>
  <si>
    <t>81627436690</t>
  </si>
  <si>
    <t>245/V/100</t>
  </si>
  <si>
    <t>AS-Agro d.o.o.</t>
  </si>
  <si>
    <t>24703677441</t>
  </si>
  <si>
    <t>43000 BJELOVAR</t>
  </si>
  <si>
    <t>Biblo, obrt za izradu suvenira i ukrasa</t>
  </si>
  <si>
    <t>100/1/261</t>
  </si>
  <si>
    <t>BIOM  priroda u društvu d.o.o.</t>
  </si>
  <si>
    <t>62321382256</t>
  </si>
  <si>
    <t>2675/KOM1/10</t>
  </si>
  <si>
    <t>Eko Moslavina d.o.o.</t>
  </si>
  <si>
    <t>94887300369</t>
  </si>
  <si>
    <t>485609-1-25-0726</t>
  </si>
  <si>
    <t>FINA. financijska agencija</t>
  </si>
  <si>
    <t>85821130368</t>
  </si>
  <si>
    <t>26390681/OPSK/1</t>
  </si>
  <si>
    <t>HEP OPSKRBA d.o.o.</t>
  </si>
  <si>
    <t>63073332379</t>
  </si>
  <si>
    <t>1279944-607-600</t>
  </si>
  <si>
    <t>Hrvatske autoceste</t>
  </si>
  <si>
    <t>57500462912</t>
  </si>
  <si>
    <t>Naknade troškova zaposlenima</t>
  </si>
  <si>
    <t>363-04/26-01/02</t>
  </si>
  <si>
    <t>HRVATSKE VODE</t>
  </si>
  <si>
    <t>28921383001</t>
  </si>
  <si>
    <t>1278-1-1</t>
  </si>
  <si>
    <t>IRATA</t>
  </si>
  <si>
    <t>57955903173</t>
  </si>
  <si>
    <t>521/1/1</t>
  </si>
  <si>
    <t>JIM Frigo instalacije d.o.o.</t>
  </si>
  <si>
    <t>99455126719</t>
  </si>
  <si>
    <t>KIT</t>
  </si>
  <si>
    <t>2202-02-2026</t>
  </si>
  <si>
    <t>Klemm sigurnost</t>
  </si>
  <si>
    <t>35596498125</t>
  </si>
  <si>
    <t>Ostale usluge</t>
  </si>
  <si>
    <t>10762/1/365</t>
  </si>
  <si>
    <t>Kontrol biro d.o.o.</t>
  </si>
  <si>
    <t>80916616067</t>
  </si>
  <si>
    <t>Kreativni studio Sale, obrt za proizvodnju i prodaju vl</t>
  </si>
  <si>
    <t>732-1-1</t>
  </si>
  <si>
    <t>Metaflex d.o.o.</t>
  </si>
  <si>
    <t>84891260325</t>
  </si>
  <si>
    <t>6077-CENT1-102</t>
  </si>
  <si>
    <t>Moslavina d.o.o.</t>
  </si>
  <si>
    <t>98526328089</t>
  </si>
  <si>
    <t>6066-CENT1-102</t>
  </si>
  <si>
    <t>6421-CENT1-102</t>
  </si>
  <si>
    <t>6054-CENT1-102</t>
  </si>
  <si>
    <t>6055-CENT1-102</t>
  </si>
  <si>
    <t>2228/PJ1/2</t>
  </si>
  <si>
    <t>Novokom d.o.o. za komunalno gospodarstvo</t>
  </si>
  <si>
    <t>29659371749</t>
  </si>
  <si>
    <t>1107879</t>
  </si>
  <si>
    <t>OPĆINA JASENOVAC</t>
  </si>
  <si>
    <t>42512118827</t>
  </si>
  <si>
    <t>1107984</t>
  </si>
  <si>
    <t>1107992</t>
  </si>
  <si>
    <t>1107976</t>
  </si>
  <si>
    <t>OPG Domagoj Matleković</t>
  </si>
  <si>
    <t>46/1/3</t>
  </si>
  <si>
    <t>Pivovara Slavonica</t>
  </si>
  <si>
    <t>65664359691</t>
  </si>
  <si>
    <t>34550 Pakrac</t>
  </si>
  <si>
    <t>231/1/1</t>
  </si>
  <si>
    <t>Puntijar d.o.o.</t>
  </si>
  <si>
    <t>87916522927</t>
  </si>
  <si>
    <t>587/1/15</t>
  </si>
  <si>
    <t>SI-MO-RA d.o.o.</t>
  </si>
  <si>
    <t>86514734622</t>
  </si>
  <si>
    <t>Studio Faber</t>
  </si>
  <si>
    <t>Suvenir Sirena</t>
  </si>
  <si>
    <t>3736-VP1-1</t>
  </si>
  <si>
    <t>VACOM</t>
  </si>
  <si>
    <t>83341080203</t>
  </si>
  <si>
    <t>43500 Daruvar</t>
  </si>
  <si>
    <t>26/0000303</t>
  </si>
  <si>
    <t>Županijska uprava za ceste SMŽ</t>
  </si>
  <si>
    <t>85381404224</t>
  </si>
  <si>
    <t>31.08.2026</t>
  </si>
  <si>
    <t>89416/9592/0001</t>
  </si>
  <si>
    <t>Bauhaus Zagreb</t>
  </si>
  <si>
    <t>71642207963</t>
  </si>
  <si>
    <t>UKUPNA SUMA</t>
  </si>
  <si>
    <t>06.08.2026.</t>
  </si>
  <si>
    <t>Plaća 08-2026</t>
  </si>
  <si>
    <t>07.08.2026.</t>
  </si>
  <si>
    <t>Naknada za rad UV-a</t>
  </si>
  <si>
    <t>126</t>
  </si>
  <si>
    <t>206-1-1</t>
  </si>
  <si>
    <t>243-1-1</t>
  </si>
  <si>
    <t>2026-3506</t>
  </si>
  <si>
    <t>90-158-2</t>
  </si>
  <si>
    <t>75-1-1</t>
  </si>
  <si>
    <t>25.08.2026.</t>
  </si>
  <si>
    <t>2202686531-260720-3</t>
  </si>
  <si>
    <t>Hep elektra</t>
  </si>
  <si>
    <t>Decathlon</t>
  </si>
  <si>
    <t>89516372197</t>
  </si>
  <si>
    <t>Alca Zagreb d.o.o.</t>
  </si>
  <si>
    <t>58353015102</t>
  </si>
  <si>
    <t>Locum Trade d.o.o.</t>
  </si>
  <si>
    <t>49576390857</t>
  </si>
  <si>
    <t>D-2026/700876/50/00302</t>
  </si>
  <si>
    <t>160000-21001971-26</t>
  </si>
  <si>
    <t>2026-02640</t>
  </si>
  <si>
    <t>27-01-1</t>
  </si>
  <si>
    <t>291825-233-6</t>
  </si>
  <si>
    <t>19-1-1</t>
  </si>
  <si>
    <t>14-7-1</t>
  </si>
  <si>
    <t>81-1-1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</si>
</sst>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#,###,###,##0.00"/>
  </numFmts>
  <fonts count="8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0"/>
      <color indexed="9"/>
      <name val="Calibri"/>
    </font>
    <font>
      <sz val="10"/>
      <name val="Calibri"/>
    </font>
    <font>
      <sz val="10"/>
      <name val="Calibri"/>
    </font>
    <font>
      <b/>
      <sz val="10"/>
      <color indexed="9"/>
      <name val="Calibri"/>
    </font>
    <font>
      <b/>
      <sz val="10"/>
      <color indexed="9"/>
      <name val="Calibri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5B9BD5"/>
      </patternFill>
    </fill>
    <fill>
      <patternFill patternType="solid">
        <fgColor rgb="FF4472C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2" borderId="1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/>
    <xf numFmtId="164" fontId="5" fillId="4" borderId="2" xfId="0" applyNumberFormat="1" applyFont="1" applyFill="1" applyBorder="1" applyAlignment="1">
      <alignment vertical="center"/>
    </xf>
    <xf numFmtId="165" fontId="6" fillId="4" borderId="2" xfId="0" applyNumberFormat="1" applyFont="1" applyFill="1" applyBorder="1"/>
    <xf numFmtId="49" fontId="3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ic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28574</xdr:colOff>
      <xdr:row>0</xdr:row>
      <xdr:rowOff>142875</xdr:rowOff>
    </xdr:from>
    <xdr:to>
      <xdr:col>1</xdr:col>
      <xdr:colOff>38099</xdr:colOff>
      <xdr:row>1</xdr:row>
      <xdr:rowOff>142875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" y="142875"/>
          <a:ext cx="809625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4"/>
  <sheetViews>
    <sheetView tabSelected="1" topLeftCell="A50" workbookViewId="0">
      <selection activeCell="G95" sqref="G95"/>
    </sheetView>
  </sheetViews>
  <sheetFormatPr defaultRowHeight="15" x14ac:dyDescent="0.25"/>
  <cols>
    <col min="1" max="1" width="12" customWidth="1"/>
    <col min="2" max="2" width="22" customWidth="1"/>
    <col min="3" max="3" width="55" customWidth="1"/>
    <col min="4" max="4" width="14" customWidth="1"/>
    <col min="5" max="5" width="26" customWidth="1"/>
    <col min="6" max="6" width="55" customWidth="1"/>
    <col min="7" max="7" width="14" customWidth="1"/>
  </cols>
  <sheetData>
    <row r="1" spans="1:7" ht="24.95" customHeight="1" x14ac:dyDescent="0.25">
      <c r="B1" s="1" t="s">
        <v>0</v>
      </c>
    </row>
    <row r="2" spans="1:7" ht="15.75" x14ac:dyDescent="0.25">
      <c r="A2" s="1"/>
    </row>
    <row r="3" spans="1:7" ht="15.75" x14ac:dyDescent="0.25">
      <c r="A3" s="1" t="s">
        <v>1</v>
      </c>
    </row>
    <row r="4" spans="1:7" ht="15.75" x14ac:dyDescent="0.25">
      <c r="A4" s="1" t="s">
        <v>2</v>
      </c>
    </row>
    <row r="5" spans="1:7" ht="15.75" x14ac:dyDescent="0.25">
      <c r="A5" s="1" t="s">
        <v>3</v>
      </c>
    </row>
    <row r="8" spans="1:7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25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4">
        <v>6.2</v>
      </c>
    </row>
    <row r="10" spans="1:7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4">
        <v>1139.4100000000001</v>
      </c>
    </row>
    <row r="11" spans="1:7" x14ac:dyDescent="0.25">
      <c r="A11" s="3" t="s">
        <v>17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22</v>
      </c>
      <c r="G11" s="4">
        <v>1364.08</v>
      </c>
    </row>
    <row r="12" spans="1:7" x14ac:dyDescent="0.25">
      <c r="A12" s="3" t="s">
        <v>238</v>
      </c>
      <c r="B12" s="3"/>
      <c r="C12" s="3"/>
      <c r="D12" s="3"/>
      <c r="E12" s="3"/>
      <c r="F12" s="3" t="s">
        <v>239</v>
      </c>
      <c r="G12" s="4">
        <v>62575.56</v>
      </c>
    </row>
    <row r="13" spans="1:7" x14ac:dyDescent="0.25">
      <c r="A13" s="3" t="s">
        <v>240</v>
      </c>
      <c r="B13" s="3"/>
      <c r="C13" s="3"/>
      <c r="D13" s="3"/>
      <c r="E13" s="3"/>
      <c r="F13" s="3" t="s">
        <v>241</v>
      </c>
      <c r="G13" s="4">
        <v>902.58</v>
      </c>
    </row>
    <row r="14" spans="1:7" x14ac:dyDescent="0.25">
      <c r="A14" s="3" t="s">
        <v>27</v>
      </c>
      <c r="B14" s="3" t="s">
        <v>28</v>
      </c>
      <c r="C14" s="3" t="s">
        <v>29</v>
      </c>
      <c r="D14" s="3" t="s">
        <v>30</v>
      </c>
      <c r="E14" s="3" t="s">
        <v>31</v>
      </c>
      <c r="F14" s="3" t="s">
        <v>32</v>
      </c>
      <c r="G14" s="4">
        <v>610.79</v>
      </c>
    </row>
    <row r="15" spans="1:7" x14ac:dyDescent="0.25">
      <c r="A15" s="3" t="s">
        <v>27</v>
      </c>
      <c r="B15" s="3" t="s">
        <v>33</v>
      </c>
      <c r="C15" s="3" t="s">
        <v>34</v>
      </c>
      <c r="D15" s="3" t="s">
        <v>35</v>
      </c>
      <c r="E15" s="3" t="s">
        <v>36</v>
      </c>
      <c r="F15" s="3" t="s">
        <v>32</v>
      </c>
      <c r="G15" s="4">
        <v>572.13</v>
      </c>
    </row>
    <row r="16" spans="1:7" x14ac:dyDescent="0.25">
      <c r="A16" s="3" t="s">
        <v>27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41</v>
      </c>
      <c r="G16" s="4">
        <v>127.5</v>
      </c>
    </row>
    <row r="17" spans="1:7" x14ac:dyDescent="0.25">
      <c r="A17" s="3" t="s">
        <v>27</v>
      </c>
      <c r="B17" s="3" t="s">
        <v>42</v>
      </c>
      <c r="C17" s="3" t="s">
        <v>43</v>
      </c>
      <c r="D17" s="3" t="s">
        <v>44</v>
      </c>
      <c r="E17" s="3" t="s">
        <v>45</v>
      </c>
      <c r="F17" s="3" t="s">
        <v>22</v>
      </c>
      <c r="G17" s="4">
        <v>46.56</v>
      </c>
    </row>
    <row r="18" spans="1:7" x14ac:dyDescent="0.25">
      <c r="A18" s="3" t="s">
        <v>27</v>
      </c>
      <c r="B18" s="8" t="s">
        <v>242</v>
      </c>
      <c r="C18" s="3" t="s">
        <v>46</v>
      </c>
      <c r="D18" s="3"/>
      <c r="E18" s="3"/>
      <c r="F18" s="3" t="s">
        <v>16</v>
      </c>
      <c r="G18" s="4">
        <v>187.2</v>
      </c>
    </row>
    <row r="19" spans="1:7" x14ac:dyDescent="0.25">
      <c r="A19" s="3" t="s">
        <v>27</v>
      </c>
      <c r="B19" s="3" t="s">
        <v>47</v>
      </c>
      <c r="C19" s="3" t="s">
        <v>48</v>
      </c>
      <c r="D19" s="3" t="s">
        <v>49</v>
      </c>
      <c r="E19" s="3" t="s">
        <v>50</v>
      </c>
      <c r="F19" s="3" t="s">
        <v>51</v>
      </c>
      <c r="G19" s="4">
        <v>20.67</v>
      </c>
    </row>
    <row r="20" spans="1:7" x14ac:dyDescent="0.25">
      <c r="A20" s="3" t="s">
        <v>27</v>
      </c>
      <c r="B20" s="3" t="s">
        <v>52</v>
      </c>
      <c r="C20" s="3" t="s">
        <v>53</v>
      </c>
      <c r="D20" s="3" t="s">
        <v>54</v>
      </c>
      <c r="E20" s="3" t="s">
        <v>55</v>
      </c>
      <c r="F20" s="3" t="s">
        <v>56</v>
      </c>
      <c r="G20" s="4">
        <v>48.97</v>
      </c>
    </row>
    <row r="21" spans="1:7" x14ac:dyDescent="0.25">
      <c r="A21" s="3" t="s">
        <v>27</v>
      </c>
      <c r="B21" s="3" t="s">
        <v>57</v>
      </c>
      <c r="C21" s="3" t="s">
        <v>58</v>
      </c>
      <c r="D21" s="3" t="s">
        <v>59</v>
      </c>
      <c r="E21" s="3" t="s">
        <v>55</v>
      </c>
      <c r="F21" s="3" t="s">
        <v>56</v>
      </c>
      <c r="G21" s="4">
        <v>63.45</v>
      </c>
    </row>
    <row r="22" spans="1:7" x14ac:dyDescent="0.25">
      <c r="A22" s="3" t="s">
        <v>27</v>
      </c>
      <c r="B22" s="3" t="s">
        <v>60</v>
      </c>
      <c r="C22" s="3" t="s">
        <v>58</v>
      </c>
      <c r="D22" s="3" t="s">
        <v>59</v>
      </c>
      <c r="E22" s="3" t="s">
        <v>55</v>
      </c>
      <c r="F22" s="3" t="s">
        <v>56</v>
      </c>
      <c r="G22" s="4">
        <v>52.35</v>
      </c>
    </row>
    <row r="23" spans="1:7" x14ac:dyDescent="0.25">
      <c r="A23" s="3" t="s">
        <v>27</v>
      </c>
      <c r="B23" s="3" t="s">
        <v>61</v>
      </c>
      <c r="C23" s="3" t="s">
        <v>58</v>
      </c>
      <c r="D23" s="3" t="s">
        <v>59</v>
      </c>
      <c r="E23" s="3" t="s">
        <v>55</v>
      </c>
      <c r="F23" s="3" t="s">
        <v>56</v>
      </c>
      <c r="G23" s="4">
        <v>313.64999999999998</v>
      </c>
    </row>
    <row r="24" spans="1:7" x14ac:dyDescent="0.25">
      <c r="A24" s="3" t="s">
        <v>27</v>
      </c>
      <c r="B24" s="3" t="s">
        <v>62</v>
      </c>
      <c r="C24" s="3" t="s">
        <v>58</v>
      </c>
      <c r="D24" s="3" t="s">
        <v>59</v>
      </c>
      <c r="E24" s="3" t="s">
        <v>55</v>
      </c>
      <c r="F24" s="3" t="s">
        <v>56</v>
      </c>
      <c r="G24" s="4">
        <v>360.31</v>
      </c>
    </row>
    <row r="25" spans="1:7" x14ac:dyDescent="0.25">
      <c r="A25" s="3" t="s">
        <v>27</v>
      </c>
      <c r="B25" s="3" t="s">
        <v>63</v>
      </c>
      <c r="C25" s="3" t="s">
        <v>58</v>
      </c>
      <c r="D25" s="3" t="s">
        <v>59</v>
      </c>
      <c r="E25" s="3" t="s">
        <v>55</v>
      </c>
      <c r="F25" s="3" t="s">
        <v>56</v>
      </c>
      <c r="G25" s="4">
        <v>9.9</v>
      </c>
    </row>
    <row r="26" spans="1:7" x14ac:dyDescent="0.25">
      <c r="A26" s="3" t="s">
        <v>27</v>
      </c>
      <c r="B26" s="3" t="s">
        <v>64</v>
      </c>
      <c r="C26" s="3" t="s">
        <v>58</v>
      </c>
      <c r="D26" s="3" t="s">
        <v>59</v>
      </c>
      <c r="E26" s="3" t="s">
        <v>55</v>
      </c>
      <c r="F26" s="3" t="s">
        <v>56</v>
      </c>
      <c r="G26" s="4">
        <v>9.9</v>
      </c>
    </row>
    <row r="27" spans="1:7" x14ac:dyDescent="0.25">
      <c r="A27" s="3" t="s">
        <v>27</v>
      </c>
      <c r="B27" s="3" t="s">
        <v>65</v>
      </c>
      <c r="C27" s="3" t="s">
        <v>66</v>
      </c>
      <c r="D27" s="3" t="s">
        <v>67</v>
      </c>
      <c r="E27" s="3" t="s">
        <v>26</v>
      </c>
      <c r="F27" s="3" t="s">
        <v>68</v>
      </c>
      <c r="G27" s="4">
        <v>331.8</v>
      </c>
    </row>
    <row r="28" spans="1:7" x14ac:dyDescent="0.25">
      <c r="A28" s="3" t="s">
        <v>27</v>
      </c>
      <c r="B28" s="3" t="s">
        <v>69</v>
      </c>
      <c r="C28" s="3" t="s">
        <v>70</v>
      </c>
      <c r="D28" s="3" t="s">
        <v>67</v>
      </c>
      <c r="E28" s="3" t="s">
        <v>55</v>
      </c>
      <c r="F28" s="3" t="s">
        <v>71</v>
      </c>
      <c r="G28" s="4">
        <v>1716.43</v>
      </c>
    </row>
    <row r="29" spans="1:7" x14ac:dyDescent="0.25">
      <c r="A29" s="3" t="s">
        <v>27</v>
      </c>
      <c r="B29" s="8" t="s">
        <v>243</v>
      </c>
      <c r="C29" s="3" t="s">
        <v>72</v>
      </c>
      <c r="D29" s="3"/>
      <c r="E29" s="3"/>
      <c r="F29" s="3" t="s">
        <v>73</v>
      </c>
      <c r="G29" s="4">
        <v>240</v>
      </c>
    </row>
    <row r="30" spans="1:7" x14ac:dyDescent="0.25">
      <c r="A30" s="3" t="s">
        <v>27</v>
      </c>
      <c r="B30" s="3" t="s">
        <v>74</v>
      </c>
      <c r="C30" s="3" t="s">
        <v>75</v>
      </c>
      <c r="D30" s="3" t="s">
        <v>76</v>
      </c>
      <c r="E30" s="3" t="s">
        <v>77</v>
      </c>
      <c r="F30" s="3" t="s">
        <v>51</v>
      </c>
      <c r="G30" s="4">
        <v>41.47</v>
      </c>
    </row>
    <row r="31" spans="1:7" x14ac:dyDescent="0.25">
      <c r="A31" s="3" t="s">
        <v>27</v>
      </c>
      <c r="B31" s="3" t="s">
        <v>78</v>
      </c>
      <c r="C31" s="3" t="s">
        <v>79</v>
      </c>
      <c r="D31" s="3" t="s">
        <v>80</v>
      </c>
      <c r="E31" s="3" t="s">
        <v>81</v>
      </c>
      <c r="F31" s="3" t="s">
        <v>51</v>
      </c>
      <c r="G31" s="4">
        <v>23.42</v>
      </c>
    </row>
    <row r="32" spans="1:7" x14ac:dyDescent="0.25">
      <c r="A32" s="3" t="s">
        <v>27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86</v>
      </c>
      <c r="G32" s="4">
        <v>616.98</v>
      </c>
    </row>
    <row r="33" spans="1:7" x14ac:dyDescent="0.25">
      <c r="A33" s="3" t="s">
        <v>27</v>
      </c>
      <c r="B33" s="3" t="s">
        <v>87</v>
      </c>
      <c r="C33" s="3" t="s">
        <v>88</v>
      </c>
      <c r="D33" s="3" t="s">
        <v>89</v>
      </c>
      <c r="E33" s="3" t="s">
        <v>90</v>
      </c>
      <c r="F33" s="3" t="s">
        <v>16</v>
      </c>
      <c r="G33" s="4">
        <v>75.98</v>
      </c>
    </row>
    <row r="34" spans="1:7" x14ac:dyDescent="0.25">
      <c r="A34" s="3" t="s">
        <v>27</v>
      </c>
      <c r="B34" s="3" t="s">
        <v>91</v>
      </c>
      <c r="C34" s="3" t="s">
        <v>92</v>
      </c>
      <c r="D34" s="3" t="s">
        <v>93</v>
      </c>
      <c r="E34" s="3" t="s">
        <v>94</v>
      </c>
      <c r="F34" s="3" t="s">
        <v>95</v>
      </c>
      <c r="G34" s="4">
        <v>2291.63</v>
      </c>
    </row>
    <row r="35" spans="1:7" x14ac:dyDescent="0.25">
      <c r="A35" s="3" t="s">
        <v>27</v>
      </c>
      <c r="B35" s="3" t="s">
        <v>96</v>
      </c>
      <c r="C35" s="3" t="s">
        <v>97</v>
      </c>
      <c r="D35" s="3" t="s">
        <v>98</v>
      </c>
      <c r="E35" s="3" t="s">
        <v>26</v>
      </c>
      <c r="F35" s="3" t="s">
        <v>68</v>
      </c>
      <c r="G35" s="4">
        <v>79.64</v>
      </c>
    </row>
    <row r="36" spans="1:7" x14ac:dyDescent="0.25">
      <c r="A36" s="3" t="s">
        <v>27</v>
      </c>
      <c r="B36" s="3" t="s">
        <v>99</v>
      </c>
      <c r="C36" s="3" t="s">
        <v>100</v>
      </c>
      <c r="D36" s="3" t="s">
        <v>101</v>
      </c>
      <c r="E36" s="3" t="s">
        <v>55</v>
      </c>
      <c r="F36" s="3" t="s">
        <v>22</v>
      </c>
      <c r="G36" s="4">
        <v>871.7</v>
      </c>
    </row>
    <row r="37" spans="1:7" x14ac:dyDescent="0.25">
      <c r="A37" s="3" t="s">
        <v>27</v>
      </c>
      <c r="B37" s="3" t="s">
        <v>102</v>
      </c>
      <c r="C37" s="3" t="s">
        <v>103</v>
      </c>
      <c r="D37" s="3" t="s">
        <v>104</v>
      </c>
      <c r="E37" s="3" t="s">
        <v>85</v>
      </c>
      <c r="F37" s="3" t="s">
        <v>73</v>
      </c>
      <c r="G37" s="4">
        <v>208.75</v>
      </c>
    </row>
    <row r="38" spans="1:7" x14ac:dyDescent="0.25">
      <c r="A38" s="3" t="s">
        <v>27</v>
      </c>
      <c r="B38" s="3" t="s">
        <v>105</v>
      </c>
      <c r="C38" s="3" t="s">
        <v>106</v>
      </c>
      <c r="D38" s="3" t="s">
        <v>107</v>
      </c>
      <c r="E38" s="3" t="s">
        <v>55</v>
      </c>
      <c r="F38" s="3" t="s">
        <v>22</v>
      </c>
      <c r="G38" s="4">
        <v>45.62</v>
      </c>
    </row>
    <row r="39" spans="1:7" x14ac:dyDescent="0.25">
      <c r="A39" s="3" t="s">
        <v>27</v>
      </c>
      <c r="B39" s="3" t="s">
        <v>108</v>
      </c>
      <c r="C39" s="3" t="s">
        <v>109</v>
      </c>
      <c r="D39" s="3" t="s">
        <v>110</v>
      </c>
      <c r="E39" s="3" t="s">
        <v>15</v>
      </c>
      <c r="F39" s="3" t="s">
        <v>16</v>
      </c>
      <c r="G39" s="4">
        <v>25.43</v>
      </c>
    </row>
    <row r="40" spans="1:7" x14ac:dyDescent="0.25">
      <c r="A40" s="3" t="s">
        <v>27</v>
      </c>
      <c r="B40" s="3" t="s">
        <v>111</v>
      </c>
      <c r="C40" s="3" t="s">
        <v>109</v>
      </c>
      <c r="D40" s="3" t="s">
        <v>110</v>
      </c>
      <c r="E40" s="3" t="s">
        <v>15</v>
      </c>
      <c r="F40" s="3" t="s">
        <v>112</v>
      </c>
      <c r="G40" s="4">
        <v>17.829999999999998</v>
      </c>
    </row>
    <row r="41" spans="1:7" x14ac:dyDescent="0.25">
      <c r="A41" s="3" t="s">
        <v>27</v>
      </c>
      <c r="B41" s="3" t="s">
        <v>113</v>
      </c>
      <c r="C41" s="3" t="s">
        <v>114</v>
      </c>
      <c r="D41" s="3" t="s">
        <v>115</v>
      </c>
      <c r="E41" s="3" t="s">
        <v>90</v>
      </c>
      <c r="F41" s="3" t="s">
        <v>116</v>
      </c>
      <c r="G41" s="4">
        <v>267.49</v>
      </c>
    </row>
    <row r="42" spans="1:7" x14ac:dyDescent="0.25">
      <c r="A42" s="3" t="s">
        <v>27</v>
      </c>
      <c r="B42" s="8" t="s">
        <v>244</v>
      </c>
      <c r="C42" s="3" t="s">
        <v>117</v>
      </c>
      <c r="D42" s="3"/>
      <c r="E42" s="3"/>
      <c r="F42" s="3" t="s">
        <v>41</v>
      </c>
      <c r="G42" s="4">
        <v>2.99</v>
      </c>
    </row>
    <row r="43" spans="1:7" x14ac:dyDescent="0.25">
      <c r="A43" s="3" t="s">
        <v>27</v>
      </c>
      <c r="B43" s="8" t="s">
        <v>245</v>
      </c>
      <c r="C43" s="3" t="s">
        <v>118</v>
      </c>
      <c r="D43" s="3"/>
      <c r="E43" s="3"/>
      <c r="F43" s="3" t="s">
        <v>41</v>
      </c>
      <c r="G43" s="4">
        <v>38.5</v>
      </c>
    </row>
    <row r="44" spans="1:7" x14ac:dyDescent="0.25">
      <c r="A44" s="3" t="s">
        <v>27</v>
      </c>
      <c r="B44" s="8" t="s">
        <v>246</v>
      </c>
      <c r="C44" s="3" t="s">
        <v>119</v>
      </c>
      <c r="D44" s="3"/>
      <c r="E44" s="3"/>
      <c r="F44" s="3" t="s">
        <v>32</v>
      </c>
      <c r="G44" s="4">
        <v>205.85</v>
      </c>
    </row>
    <row r="45" spans="1:7" x14ac:dyDescent="0.25">
      <c r="A45" s="3" t="s">
        <v>120</v>
      </c>
      <c r="B45" s="8" t="s">
        <v>247</v>
      </c>
      <c r="C45" s="3" t="s">
        <v>121</v>
      </c>
      <c r="D45" s="3"/>
      <c r="E45" s="3"/>
      <c r="F45" s="3" t="s">
        <v>73</v>
      </c>
      <c r="G45" s="4">
        <v>100</v>
      </c>
    </row>
    <row r="46" spans="1:7" x14ac:dyDescent="0.25">
      <c r="A46" s="3" t="s">
        <v>120</v>
      </c>
      <c r="B46" s="3" t="s">
        <v>122</v>
      </c>
      <c r="C46" s="3" t="s">
        <v>123</v>
      </c>
      <c r="D46" s="3" t="s">
        <v>124</v>
      </c>
      <c r="E46" s="3" t="s">
        <v>55</v>
      </c>
      <c r="F46" s="3" t="s">
        <v>125</v>
      </c>
      <c r="G46" s="4">
        <v>42.48</v>
      </c>
    </row>
    <row r="47" spans="1:7" x14ac:dyDescent="0.25">
      <c r="A47" s="3" t="s">
        <v>120</v>
      </c>
      <c r="B47" s="3" t="s">
        <v>126</v>
      </c>
      <c r="C47" s="3" t="s">
        <v>127</v>
      </c>
      <c r="D47" s="3" t="s">
        <v>128</v>
      </c>
      <c r="E47" s="3" t="s">
        <v>55</v>
      </c>
      <c r="F47" s="3" t="s">
        <v>41</v>
      </c>
      <c r="G47" s="4">
        <v>49</v>
      </c>
    </row>
    <row r="48" spans="1:7" x14ac:dyDescent="0.25">
      <c r="A48" s="3" t="s">
        <v>120</v>
      </c>
      <c r="B48" s="3" t="s">
        <v>129</v>
      </c>
      <c r="C48" s="3" t="s">
        <v>130</v>
      </c>
      <c r="D48" s="3" t="s">
        <v>131</v>
      </c>
      <c r="E48" s="3" t="s">
        <v>55</v>
      </c>
      <c r="F48" s="3" t="s">
        <v>73</v>
      </c>
      <c r="G48" s="4">
        <v>248.85</v>
      </c>
    </row>
    <row r="49" spans="1:7" x14ac:dyDescent="0.25">
      <c r="A49" s="3" t="s">
        <v>120</v>
      </c>
      <c r="B49" s="3" t="s">
        <v>132</v>
      </c>
      <c r="C49" s="3" t="s">
        <v>133</v>
      </c>
      <c r="D49" s="3" t="s">
        <v>134</v>
      </c>
      <c r="E49" s="3" t="s">
        <v>135</v>
      </c>
      <c r="F49" s="3" t="s">
        <v>41</v>
      </c>
      <c r="G49" s="4">
        <v>36.4</v>
      </c>
    </row>
    <row r="50" spans="1:7" x14ac:dyDescent="0.25">
      <c r="A50" s="3" t="s">
        <v>120</v>
      </c>
      <c r="B50" s="3" t="s">
        <v>136</v>
      </c>
      <c r="C50" s="3" t="s">
        <v>137</v>
      </c>
      <c r="D50" s="3" t="s">
        <v>138</v>
      </c>
      <c r="E50" s="3" t="s">
        <v>55</v>
      </c>
      <c r="F50" s="3" t="s">
        <v>68</v>
      </c>
      <c r="G50" s="4">
        <v>654.42999999999995</v>
      </c>
    </row>
    <row r="51" spans="1:7" x14ac:dyDescent="0.25">
      <c r="A51" s="3" t="s">
        <v>120</v>
      </c>
      <c r="B51" s="3" t="s">
        <v>139</v>
      </c>
      <c r="C51" s="3" t="s">
        <v>140</v>
      </c>
      <c r="D51" s="3" t="s">
        <v>141</v>
      </c>
      <c r="E51" s="3" t="s">
        <v>90</v>
      </c>
      <c r="F51" s="3" t="s">
        <v>142</v>
      </c>
      <c r="G51" s="4">
        <v>153.55000000000001</v>
      </c>
    </row>
    <row r="52" spans="1:7" x14ac:dyDescent="0.25">
      <c r="A52" s="3" t="s">
        <v>143</v>
      </c>
      <c r="B52" s="3" t="s">
        <v>144</v>
      </c>
      <c r="C52" s="3" t="s">
        <v>145</v>
      </c>
      <c r="D52" s="3" t="s">
        <v>146</v>
      </c>
      <c r="E52" s="3" t="s">
        <v>26</v>
      </c>
      <c r="F52" s="3" t="s">
        <v>116</v>
      </c>
      <c r="G52" s="4">
        <v>4.5</v>
      </c>
    </row>
    <row r="53" spans="1:7" x14ac:dyDescent="0.25">
      <c r="A53" s="3" t="s">
        <v>143</v>
      </c>
      <c r="B53" s="3" t="s">
        <v>147</v>
      </c>
      <c r="C53" s="3" t="s">
        <v>148</v>
      </c>
      <c r="D53" s="3" t="s">
        <v>149</v>
      </c>
      <c r="E53" s="3" t="s">
        <v>150</v>
      </c>
      <c r="F53" s="3" t="s">
        <v>116</v>
      </c>
      <c r="G53" s="4">
        <v>5</v>
      </c>
    </row>
    <row r="54" spans="1:7" x14ac:dyDescent="0.25">
      <c r="A54" s="9" t="s">
        <v>248</v>
      </c>
      <c r="B54" s="9" t="s">
        <v>249</v>
      </c>
      <c r="C54" s="9" t="s">
        <v>250</v>
      </c>
      <c r="D54" s="7">
        <v>43965974818</v>
      </c>
      <c r="E54" s="9" t="s">
        <v>26</v>
      </c>
      <c r="F54" s="9" t="s">
        <v>71</v>
      </c>
      <c r="G54" s="4">
        <v>10.95</v>
      </c>
    </row>
    <row r="55" spans="1:7" x14ac:dyDescent="0.25">
      <c r="A55" s="9" t="s">
        <v>248</v>
      </c>
      <c r="B55" s="9" t="s">
        <v>257</v>
      </c>
      <c r="C55" s="9" t="s">
        <v>251</v>
      </c>
      <c r="D55" s="8" t="s">
        <v>252</v>
      </c>
      <c r="E55" s="9" t="s">
        <v>26</v>
      </c>
      <c r="F55" s="9" t="s">
        <v>112</v>
      </c>
      <c r="G55" s="4">
        <v>374.75</v>
      </c>
    </row>
    <row r="56" spans="1:7" x14ac:dyDescent="0.25">
      <c r="A56" s="9" t="s">
        <v>248</v>
      </c>
      <c r="B56" s="9" t="s">
        <v>258</v>
      </c>
      <c r="C56" s="9" t="s">
        <v>253</v>
      </c>
      <c r="D56" s="8" t="s">
        <v>254</v>
      </c>
      <c r="E56" s="9" t="s">
        <v>26</v>
      </c>
      <c r="F56" s="9" t="s">
        <v>86</v>
      </c>
      <c r="G56" s="4">
        <v>96.11</v>
      </c>
    </row>
    <row r="57" spans="1:7" x14ac:dyDescent="0.25">
      <c r="A57" s="9" t="s">
        <v>248</v>
      </c>
      <c r="B57" s="9" t="s">
        <v>259</v>
      </c>
      <c r="C57" s="9" t="s">
        <v>255</v>
      </c>
      <c r="D57" s="8" t="s">
        <v>256</v>
      </c>
      <c r="E57" s="9" t="s">
        <v>26</v>
      </c>
      <c r="F57" s="9" t="s">
        <v>116</v>
      </c>
      <c r="G57" s="4">
        <v>212.5</v>
      </c>
    </row>
    <row r="58" spans="1:7" x14ac:dyDescent="0.25">
      <c r="A58" s="3" t="s">
        <v>151</v>
      </c>
      <c r="B58" s="3" t="s">
        <v>152</v>
      </c>
      <c r="C58" s="3" t="s">
        <v>153</v>
      </c>
      <c r="D58" s="3" t="s">
        <v>154</v>
      </c>
      <c r="E58" s="3" t="s">
        <v>26</v>
      </c>
      <c r="F58" s="3" t="s">
        <v>68</v>
      </c>
      <c r="G58" s="4">
        <v>1650</v>
      </c>
    </row>
    <row r="59" spans="1:7" x14ac:dyDescent="0.25">
      <c r="A59" s="3" t="s">
        <v>151</v>
      </c>
      <c r="B59" s="3" t="s">
        <v>155</v>
      </c>
      <c r="C59" s="3" t="s">
        <v>156</v>
      </c>
      <c r="D59" s="3" t="s">
        <v>157</v>
      </c>
      <c r="E59" s="3" t="s">
        <v>158</v>
      </c>
      <c r="F59" s="3" t="s">
        <v>16</v>
      </c>
      <c r="G59" s="4">
        <v>40.51</v>
      </c>
    </row>
    <row r="60" spans="1:7" x14ac:dyDescent="0.25">
      <c r="A60" s="3" t="s">
        <v>151</v>
      </c>
      <c r="B60" s="8" t="s">
        <v>260</v>
      </c>
      <c r="C60" s="3" t="s">
        <v>159</v>
      </c>
      <c r="D60" s="3"/>
      <c r="E60" s="3"/>
      <c r="F60" s="3" t="s">
        <v>41</v>
      </c>
      <c r="G60" s="4">
        <v>35.299999999999997</v>
      </c>
    </row>
    <row r="61" spans="1:7" x14ac:dyDescent="0.25">
      <c r="A61" s="3" t="s">
        <v>151</v>
      </c>
      <c r="B61" s="3" t="s">
        <v>160</v>
      </c>
      <c r="C61" s="3" t="s">
        <v>161</v>
      </c>
      <c r="D61" s="3" t="s">
        <v>162</v>
      </c>
      <c r="E61" s="3" t="s">
        <v>55</v>
      </c>
      <c r="F61" s="3" t="s">
        <v>41</v>
      </c>
      <c r="G61" s="4">
        <v>31.8</v>
      </c>
    </row>
    <row r="62" spans="1:7" x14ac:dyDescent="0.25">
      <c r="A62" s="3" t="s">
        <v>151</v>
      </c>
      <c r="B62" s="3" t="s">
        <v>163</v>
      </c>
      <c r="C62" s="3" t="s">
        <v>164</v>
      </c>
      <c r="D62" s="3" t="s">
        <v>165</v>
      </c>
      <c r="E62" s="3" t="s">
        <v>90</v>
      </c>
      <c r="F62" s="3" t="s">
        <v>51</v>
      </c>
      <c r="G62" s="4">
        <v>61.29</v>
      </c>
    </row>
    <row r="63" spans="1:7" x14ac:dyDescent="0.25">
      <c r="A63" s="3" t="s">
        <v>151</v>
      </c>
      <c r="B63" s="3" t="s">
        <v>166</v>
      </c>
      <c r="C63" s="3" t="s">
        <v>167</v>
      </c>
      <c r="D63" s="3" t="s">
        <v>168</v>
      </c>
      <c r="E63" s="3" t="s">
        <v>26</v>
      </c>
      <c r="F63" s="3" t="s">
        <v>22</v>
      </c>
      <c r="G63" s="4">
        <v>4.41</v>
      </c>
    </row>
    <row r="64" spans="1:7" x14ac:dyDescent="0.25">
      <c r="A64" s="3" t="s">
        <v>151</v>
      </c>
      <c r="B64" s="3" t="s">
        <v>169</v>
      </c>
      <c r="C64" s="3" t="s">
        <v>170</v>
      </c>
      <c r="D64" s="3" t="s">
        <v>171</v>
      </c>
      <c r="E64" s="3" t="s">
        <v>55</v>
      </c>
      <c r="F64" s="3" t="s">
        <v>71</v>
      </c>
      <c r="G64" s="4">
        <v>752.65</v>
      </c>
    </row>
    <row r="65" spans="1:7" x14ac:dyDescent="0.25">
      <c r="A65" s="3" t="s">
        <v>151</v>
      </c>
      <c r="B65" s="3" t="s">
        <v>172</v>
      </c>
      <c r="C65" s="3" t="s">
        <v>173</v>
      </c>
      <c r="D65" s="3" t="s">
        <v>174</v>
      </c>
      <c r="E65" s="3" t="s">
        <v>55</v>
      </c>
      <c r="F65" s="3" t="s">
        <v>175</v>
      </c>
      <c r="G65" s="4">
        <v>70</v>
      </c>
    </row>
    <row r="66" spans="1:7" x14ac:dyDescent="0.25">
      <c r="A66" s="3" t="s">
        <v>151</v>
      </c>
      <c r="B66" s="3" t="s">
        <v>176</v>
      </c>
      <c r="C66" s="3" t="s">
        <v>177</v>
      </c>
      <c r="D66" s="3" t="s">
        <v>178</v>
      </c>
      <c r="E66" s="3" t="s">
        <v>55</v>
      </c>
      <c r="F66" s="3" t="s">
        <v>51</v>
      </c>
      <c r="G66" s="4">
        <v>99.18</v>
      </c>
    </row>
    <row r="67" spans="1:7" x14ac:dyDescent="0.25">
      <c r="A67" s="3" t="s">
        <v>151</v>
      </c>
      <c r="B67" s="3" t="s">
        <v>179</v>
      </c>
      <c r="C67" s="3" t="s">
        <v>180</v>
      </c>
      <c r="D67" s="3" t="s">
        <v>181</v>
      </c>
      <c r="E67" s="3" t="s">
        <v>55</v>
      </c>
      <c r="F67" s="3" t="s">
        <v>68</v>
      </c>
      <c r="G67" s="4">
        <v>137.5</v>
      </c>
    </row>
    <row r="68" spans="1:7" x14ac:dyDescent="0.25">
      <c r="A68" s="3" t="s">
        <v>151</v>
      </c>
      <c r="B68" s="3" t="s">
        <v>182</v>
      </c>
      <c r="C68" s="3" t="s">
        <v>183</v>
      </c>
      <c r="D68" s="3" t="s">
        <v>184</v>
      </c>
      <c r="E68" s="3" t="s">
        <v>15</v>
      </c>
      <c r="F68" s="3" t="s">
        <v>32</v>
      </c>
      <c r="G68" s="4">
        <v>950</v>
      </c>
    </row>
    <row r="69" spans="1:7" x14ac:dyDescent="0.25">
      <c r="A69" s="3" t="s">
        <v>151</v>
      </c>
      <c r="B69" s="9" t="s">
        <v>261</v>
      </c>
      <c r="C69" s="3" t="s">
        <v>185</v>
      </c>
      <c r="D69" s="3"/>
      <c r="E69" s="3"/>
      <c r="F69" s="3" t="s">
        <v>41</v>
      </c>
      <c r="G69" s="4">
        <v>405.63</v>
      </c>
    </row>
    <row r="70" spans="1:7" x14ac:dyDescent="0.25">
      <c r="A70" s="3" t="s">
        <v>151</v>
      </c>
      <c r="B70" s="3" t="s">
        <v>186</v>
      </c>
      <c r="C70" s="3" t="s">
        <v>187</v>
      </c>
      <c r="D70" s="3" t="s">
        <v>188</v>
      </c>
      <c r="E70" s="3" t="s">
        <v>55</v>
      </c>
      <c r="F70" s="3" t="s">
        <v>189</v>
      </c>
      <c r="G70" s="4">
        <v>33.18</v>
      </c>
    </row>
    <row r="71" spans="1:7" x14ac:dyDescent="0.25">
      <c r="A71" s="3" t="s">
        <v>151</v>
      </c>
      <c r="B71" s="3" t="s">
        <v>190</v>
      </c>
      <c r="C71" s="3" t="s">
        <v>191</v>
      </c>
      <c r="D71" s="3" t="s">
        <v>192</v>
      </c>
      <c r="E71" s="3" t="s">
        <v>55</v>
      </c>
      <c r="F71" s="3" t="s">
        <v>22</v>
      </c>
      <c r="G71" s="4">
        <v>187.5</v>
      </c>
    </row>
    <row r="72" spans="1:7" x14ac:dyDescent="0.25">
      <c r="A72" s="3" t="s">
        <v>151</v>
      </c>
      <c r="B72" s="8" t="s">
        <v>262</v>
      </c>
      <c r="C72" s="3" t="s">
        <v>193</v>
      </c>
      <c r="D72" s="3"/>
      <c r="E72" s="3"/>
      <c r="F72" s="3" t="s">
        <v>189</v>
      </c>
      <c r="G72" s="4">
        <v>52</v>
      </c>
    </row>
    <row r="73" spans="1:7" x14ac:dyDescent="0.25">
      <c r="A73" s="3" t="s">
        <v>151</v>
      </c>
      <c r="B73" s="3" t="s">
        <v>194</v>
      </c>
      <c r="C73" s="3" t="s">
        <v>195</v>
      </c>
      <c r="D73" s="3" t="s">
        <v>196</v>
      </c>
      <c r="E73" s="3" t="s">
        <v>85</v>
      </c>
      <c r="F73" s="3" t="s">
        <v>189</v>
      </c>
      <c r="G73" s="4">
        <v>68.900000000000006</v>
      </c>
    </row>
    <row r="74" spans="1:7" x14ac:dyDescent="0.25">
      <c r="A74" s="3" t="s">
        <v>151</v>
      </c>
      <c r="B74" s="3" t="s">
        <v>197</v>
      </c>
      <c r="C74" s="3" t="s">
        <v>198</v>
      </c>
      <c r="D74" s="3" t="s">
        <v>199</v>
      </c>
      <c r="E74" s="3" t="s">
        <v>90</v>
      </c>
      <c r="F74" s="3" t="s">
        <v>51</v>
      </c>
      <c r="G74" s="4">
        <v>17.05</v>
      </c>
    </row>
    <row r="75" spans="1:7" x14ac:dyDescent="0.25">
      <c r="A75" s="3" t="s">
        <v>151</v>
      </c>
      <c r="B75" s="3" t="s">
        <v>200</v>
      </c>
      <c r="C75" s="3" t="s">
        <v>198</v>
      </c>
      <c r="D75" s="3" t="s">
        <v>199</v>
      </c>
      <c r="E75" s="3" t="s">
        <v>90</v>
      </c>
      <c r="F75" s="3" t="s">
        <v>51</v>
      </c>
      <c r="G75" s="4">
        <v>17.05</v>
      </c>
    </row>
    <row r="76" spans="1:7" x14ac:dyDescent="0.25">
      <c r="A76" s="3" t="s">
        <v>151</v>
      </c>
      <c r="B76" s="3" t="s">
        <v>201</v>
      </c>
      <c r="C76" s="3" t="s">
        <v>198</v>
      </c>
      <c r="D76" s="3" t="s">
        <v>199</v>
      </c>
      <c r="E76" s="3" t="s">
        <v>90</v>
      </c>
      <c r="F76" s="3" t="s">
        <v>51</v>
      </c>
      <c r="G76" s="4">
        <v>29.25</v>
      </c>
    </row>
    <row r="77" spans="1:7" x14ac:dyDescent="0.25">
      <c r="A77" s="3" t="s">
        <v>151</v>
      </c>
      <c r="B77" s="3" t="s">
        <v>202</v>
      </c>
      <c r="C77" s="3" t="s">
        <v>198</v>
      </c>
      <c r="D77" s="3" t="s">
        <v>199</v>
      </c>
      <c r="E77" s="3" t="s">
        <v>90</v>
      </c>
      <c r="F77" s="3" t="s">
        <v>51</v>
      </c>
      <c r="G77" s="4">
        <v>11.95</v>
      </c>
    </row>
    <row r="78" spans="1:7" x14ac:dyDescent="0.25">
      <c r="A78" s="3" t="s">
        <v>151</v>
      </c>
      <c r="B78" s="3" t="s">
        <v>203</v>
      </c>
      <c r="C78" s="3" t="s">
        <v>198</v>
      </c>
      <c r="D78" s="3" t="s">
        <v>199</v>
      </c>
      <c r="E78" s="3" t="s">
        <v>90</v>
      </c>
      <c r="F78" s="3" t="s">
        <v>51</v>
      </c>
      <c r="G78" s="4">
        <v>11.95</v>
      </c>
    </row>
    <row r="79" spans="1:7" x14ac:dyDescent="0.25">
      <c r="A79" s="3" t="s">
        <v>151</v>
      </c>
      <c r="B79" s="3" t="s">
        <v>204</v>
      </c>
      <c r="C79" s="3" t="s">
        <v>205</v>
      </c>
      <c r="D79" s="3" t="s">
        <v>206</v>
      </c>
      <c r="E79" s="3" t="s">
        <v>15</v>
      </c>
      <c r="F79" s="3" t="s">
        <v>56</v>
      </c>
      <c r="G79" s="4">
        <v>90</v>
      </c>
    </row>
    <row r="80" spans="1:7" x14ac:dyDescent="0.25">
      <c r="A80" s="3" t="s">
        <v>151</v>
      </c>
      <c r="B80" s="3" t="s">
        <v>207</v>
      </c>
      <c r="C80" s="3" t="s">
        <v>208</v>
      </c>
      <c r="D80" s="3" t="s">
        <v>209</v>
      </c>
      <c r="E80" s="3" t="s">
        <v>77</v>
      </c>
      <c r="F80" s="3" t="s">
        <v>51</v>
      </c>
      <c r="G80" s="4">
        <v>120.53</v>
      </c>
    </row>
    <row r="81" spans="1:7" x14ac:dyDescent="0.25">
      <c r="A81" s="3" t="s">
        <v>151</v>
      </c>
      <c r="B81" s="3" t="s">
        <v>210</v>
      </c>
      <c r="C81" s="3" t="s">
        <v>208</v>
      </c>
      <c r="D81" s="3" t="s">
        <v>209</v>
      </c>
      <c r="E81" s="3" t="s">
        <v>77</v>
      </c>
      <c r="F81" s="3" t="s">
        <v>51</v>
      </c>
      <c r="G81" s="4">
        <v>104.72</v>
      </c>
    </row>
    <row r="82" spans="1:7" x14ac:dyDescent="0.25">
      <c r="A82" s="3" t="s">
        <v>151</v>
      </c>
      <c r="B82" s="3" t="s">
        <v>211</v>
      </c>
      <c r="C82" s="3" t="s">
        <v>208</v>
      </c>
      <c r="D82" s="3" t="s">
        <v>209</v>
      </c>
      <c r="E82" s="3" t="s">
        <v>77</v>
      </c>
      <c r="F82" s="3" t="s">
        <v>51</v>
      </c>
      <c r="G82" s="4">
        <v>201.69</v>
      </c>
    </row>
    <row r="83" spans="1:7" x14ac:dyDescent="0.25">
      <c r="A83" s="3" t="s">
        <v>151</v>
      </c>
      <c r="B83" s="3" t="s">
        <v>212</v>
      </c>
      <c r="C83" s="3" t="s">
        <v>208</v>
      </c>
      <c r="D83" s="3" t="s">
        <v>209</v>
      </c>
      <c r="E83" s="3" t="s">
        <v>77</v>
      </c>
      <c r="F83" s="3" t="s">
        <v>51</v>
      </c>
      <c r="G83" s="4">
        <v>333.23</v>
      </c>
    </row>
    <row r="84" spans="1:7" x14ac:dyDescent="0.25">
      <c r="A84" s="3" t="s">
        <v>151</v>
      </c>
      <c r="B84" s="8" t="s">
        <v>263</v>
      </c>
      <c r="C84" s="3" t="s">
        <v>213</v>
      </c>
      <c r="D84" s="3"/>
      <c r="E84" s="3"/>
      <c r="F84" s="3" t="s">
        <v>68</v>
      </c>
      <c r="G84" s="4">
        <v>437.5</v>
      </c>
    </row>
    <row r="85" spans="1:7" x14ac:dyDescent="0.25">
      <c r="A85" s="3" t="s">
        <v>151</v>
      </c>
      <c r="B85" s="3" t="s">
        <v>214</v>
      </c>
      <c r="C85" s="3" t="s">
        <v>215</v>
      </c>
      <c r="D85" s="3" t="s">
        <v>216</v>
      </c>
      <c r="E85" s="3" t="s">
        <v>217</v>
      </c>
      <c r="F85" s="3" t="s">
        <v>41</v>
      </c>
      <c r="G85" s="4">
        <v>205.41</v>
      </c>
    </row>
    <row r="86" spans="1:7" x14ac:dyDescent="0.25">
      <c r="A86" s="3" t="s">
        <v>151</v>
      </c>
      <c r="B86" s="3" t="s">
        <v>218</v>
      </c>
      <c r="C86" s="3" t="s">
        <v>219</v>
      </c>
      <c r="D86" s="3" t="s">
        <v>220</v>
      </c>
      <c r="E86" s="3" t="s">
        <v>55</v>
      </c>
      <c r="F86" s="3" t="s">
        <v>116</v>
      </c>
      <c r="G86" s="4">
        <v>550.96</v>
      </c>
    </row>
    <row r="87" spans="1:7" x14ac:dyDescent="0.25">
      <c r="A87" s="3" t="s">
        <v>151</v>
      </c>
      <c r="B87" s="3" t="s">
        <v>221</v>
      </c>
      <c r="C87" s="3" t="s">
        <v>222</v>
      </c>
      <c r="D87" s="3" t="s">
        <v>223</v>
      </c>
      <c r="E87" s="3" t="s">
        <v>50</v>
      </c>
      <c r="F87" s="3" t="s">
        <v>73</v>
      </c>
      <c r="G87" s="4">
        <v>48.04</v>
      </c>
    </row>
    <row r="88" spans="1:7" x14ac:dyDescent="0.25">
      <c r="A88" s="3" t="s">
        <v>151</v>
      </c>
      <c r="B88" s="9" t="s">
        <v>264</v>
      </c>
      <c r="C88" s="3" t="s">
        <v>224</v>
      </c>
      <c r="D88" s="3"/>
      <c r="E88" s="3"/>
      <c r="F88" s="3" t="s">
        <v>95</v>
      </c>
      <c r="G88" s="4">
        <v>90</v>
      </c>
    </row>
    <row r="89" spans="1:7" x14ac:dyDescent="0.25">
      <c r="A89" s="3" t="s">
        <v>151</v>
      </c>
      <c r="B89" s="7">
        <v>11082026</v>
      </c>
      <c r="C89" s="3" t="s">
        <v>225</v>
      </c>
      <c r="D89" s="3"/>
      <c r="E89" s="3"/>
      <c r="F89" s="3" t="s">
        <v>41</v>
      </c>
      <c r="G89" s="4">
        <v>20.8</v>
      </c>
    </row>
    <row r="90" spans="1:7" x14ac:dyDescent="0.25">
      <c r="A90" s="3" t="s">
        <v>151</v>
      </c>
      <c r="B90" s="3" t="s">
        <v>226</v>
      </c>
      <c r="C90" s="3" t="s">
        <v>227</v>
      </c>
      <c r="D90" s="3" t="s">
        <v>228</v>
      </c>
      <c r="E90" s="3" t="s">
        <v>229</v>
      </c>
      <c r="F90" s="3" t="s">
        <v>116</v>
      </c>
      <c r="G90" s="4">
        <v>157.96</v>
      </c>
    </row>
    <row r="91" spans="1:7" x14ac:dyDescent="0.25">
      <c r="A91" s="3" t="s">
        <v>151</v>
      </c>
      <c r="B91" s="3" t="s">
        <v>230</v>
      </c>
      <c r="C91" s="3" t="s">
        <v>231</v>
      </c>
      <c r="D91" s="3" t="s">
        <v>232</v>
      </c>
      <c r="E91" s="3" t="s">
        <v>50</v>
      </c>
      <c r="F91" s="3" t="s">
        <v>125</v>
      </c>
      <c r="G91" s="4">
        <v>94.5</v>
      </c>
    </row>
    <row r="92" spans="1:7" x14ac:dyDescent="0.25">
      <c r="A92" s="3" t="s">
        <v>233</v>
      </c>
      <c r="B92" s="3" t="s">
        <v>234</v>
      </c>
      <c r="C92" s="3" t="s">
        <v>235</v>
      </c>
      <c r="D92" s="3" t="s">
        <v>236</v>
      </c>
      <c r="E92" s="3" t="s">
        <v>26</v>
      </c>
      <c r="F92" s="3" t="s">
        <v>112</v>
      </c>
      <c r="G92" s="4">
        <v>312.89999999999998</v>
      </c>
    </row>
    <row r="94" spans="1:7" x14ac:dyDescent="0.25">
      <c r="A94" s="5" t="s">
        <v>237</v>
      </c>
      <c r="B94" s="5"/>
      <c r="C94" s="5"/>
      <c r="D94" s="5"/>
      <c r="E94" s="5"/>
      <c r="F94" s="5"/>
      <c r="G94" s="6">
        <f>SUM(G9:G93)</f>
        <v>84936.579999999944</v>
      </c>
    </row>
  </sheetData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cp:lastPrinted>2026-09-03T12:03:24Z</cp:lastPrinted>
  <dcterms:created xsi:type="dcterms:W3CDTF">2026-09-03T10:59:18Z</dcterms:created>
  <dcterms:modified xsi:type="dcterms:W3CDTF">2026-09-03T12:03:35Z</dcterms:modified>
</cp:coreProperties>
</file>